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883" activeTab="7"/>
  </bookViews>
  <sheets>
    <sheet name="zał. nr 3" sheetId="1" r:id="rId1"/>
    <sheet name="zał. nr 4" sheetId="2" r:id="rId2"/>
    <sheet name="zał. nr 6" sheetId="3" r:id="rId3"/>
    <sheet name="zał. nr 7" sheetId="4" r:id="rId4"/>
    <sheet name="zał. nr 8" sheetId="5" r:id="rId5"/>
    <sheet name="zał. nr 9" sheetId="6" r:id="rId6"/>
    <sheet name="zał. nr 10" sheetId="7" r:id="rId7"/>
    <sheet name="zał. nr 12" sheetId="8" r:id="rId8"/>
  </sheets>
  <definedNames/>
  <calcPr fullCalcOnLoad="1"/>
</workbook>
</file>

<file path=xl/sharedStrings.xml><?xml version="1.0" encoding="utf-8"?>
<sst xmlns="http://schemas.openxmlformats.org/spreadsheetml/2006/main" count="266" uniqueCount="178">
  <si>
    <t>Dział</t>
  </si>
  <si>
    <t>bieżące</t>
  </si>
  <si>
    <t>majątkowe</t>
  </si>
  <si>
    <t>Rozdział</t>
  </si>
  <si>
    <t>Ogółem</t>
  </si>
  <si>
    <t>Zwalczanie narkomanii</t>
  </si>
  <si>
    <t>Przeciwdziałanie alkoholizmowi</t>
  </si>
  <si>
    <t>Przychody i rozchody budżetu w 2011 r.</t>
  </si>
  <si>
    <t>Lp.</t>
  </si>
  <si>
    <t>Treść</t>
  </si>
  <si>
    <t>Klasyfikacja
§</t>
  </si>
  <si>
    <t>Kwota 2010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</si>
  <si>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</si>
  <si>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</si>
  <si>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</si>
  <si>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</si>
  <si>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</si>
  <si>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</si>
  <si>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</si>
  <si>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</si>
  <si>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</si>
  <si>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</si>
  <si>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</si>
  <si>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</si>
  <si>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</si>
  <si>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</si>
  <si>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</si>
  <si>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</si>
  <si>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</si>
  <si>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</si>
  <si>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</si>
  <si>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</si>
  <si>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</si>
  <si>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</si>
  <si>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</si>
  <si>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</si>
  <si>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</si>
  <si>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</si>
  <si>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</si>
  <si>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</si>
  <si>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</si>
  <si>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</si>
  <si>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</si>
  <si>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</si>
  <si>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</si>
  <si>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</si>
  <si>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</si>
  <si>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</si>
  <si>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</si>
  <si>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</si>
  <si>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</si>
  <si>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</si>
  <si>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</si>
  <si>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</si>
  <si>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</si>
  <si>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</si>
  <si>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</si>
  <si>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</si>
  <si>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</si>
  <si>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</si>
  <si>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</si>
  <si>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Administracja publiczna - Urzędy wojewódzkie - prowadzenie spraw USC IiOC</t>
  </si>
  <si>
    <t xml:space="preserve">Urzędy naczelnych organów wladzy państwowej, kontroli i ochrony prawa oraz sądownictwa - prowadzenie i aktualizacja rejestru wyborców  </t>
  </si>
  <si>
    <t>Bezpieczeństwo publiczne i ochrona przeciwpożarowa   - Obrona cywilna                        - prowadzenie spraw OC</t>
  </si>
  <si>
    <t>Pomoc społeczna</t>
  </si>
  <si>
    <t>Świadczenia rodzinne, świadczenia z funduszu alimentacyjnego oraz składki na ubezpieczenia emerytalne i rentowe z ubezpieczenia społecznego - Realizacja świadczeń rodzinnych, świadczeń z funduszu alimentacyjnego, opłacenie składek na ubezpieczenie emerytalne i rentowe oraz koszty obsługi tych świadczeń</t>
  </si>
  <si>
    <t>Składki na ubezpieczenie zdrowotne opłacane za osoby pobierajace niektóre świadczenia z pomocy społecznej, niektóre świadczenia rodzinne oraz za osoby uczestniczące w zajęciach w centrum integracji społecznej - Opłacenie składek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</si>
  <si>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</si>
  <si>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</si>
  <si>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</si>
  <si>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</si>
  <si>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DOCHODY</t>
  </si>
  <si>
    <t>Dochody od osób prawnych, od osób fizycznych i od innych jednostek nieposiadających osobowości prawnej oraz wydatki związane z ich poborem</t>
  </si>
  <si>
    <t>Wpływy z innych opłat stanowiacych dochody jednostek samorządu terytorialnego na podstawie ustaw</t>
  </si>
  <si>
    <t>II.</t>
  </si>
  <si>
    <t>WYDATKI</t>
  </si>
  <si>
    <t>Ochrona zdrowia</t>
  </si>
  <si>
    <t>Wydatki na realizację zadań określonych w gminnym programie przeciwdziałania narkomanii</t>
  </si>
  <si>
    <t>Dotacje podmiotowe w 2011 r.</t>
  </si>
  <si>
    <t>Nazwa instytucji</t>
  </si>
  <si>
    <t>Kwota dotacji</t>
  </si>
  <si>
    <t>Samorzadowa Instytucja Kultury                                - Biblioteka Miejsko Gminna w Wyszogrodzie</t>
  </si>
  <si>
    <t>Dotacje celowe dla podmiotów zaliczanych i niezaliczanych do sektora finansów publicznych w 2011 r.</t>
  </si>
  <si>
    <t>Jednostki  sektora finansów publicznych</t>
  </si>
  <si>
    <t>Nazwa jednostki</t>
  </si>
  <si>
    <t xml:space="preserve">                   Urząd Miasta w Płocku </t>
  </si>
  <si>
    <t>Jednostki spoza sektora finansów publicznych</t>
  </si>
  <si>
    <t xml:space="preserve">Kultura fizyczna i sport - Zadania w zakresie kultury fizycznej i sportu - organizowanie imprez sportowych  </t>
  </si>
  <si>
    <t xml:space="preserve">                                                                                 </t>
  </si>
  <si>
    <t>Wydatki na 2011 rok obejmujące zadania jednostek pomocniczych gminy, w tym realizowane w ramach funduszu sołeckiego</t>
  </si>
  <si>
    <t>Nazwa sołectwa lub innej jednostki pomocniczej</t>
  </si>
  <si>
    <t>Nazwa zadania, przedsięwzięcia</t>
  </si>
  <si>
    <t>Planowane wydatki</t>
  </si>
  <si>
    <t>w tym</t>
  </si>
  <si>
    <t>Łączne</t>
  </si>
  <si>
    <t>wydatki</t>
  </si>
  <si>
    <t>Bolino</t>
  </si>
  <si>
    <t>Transport i łączność - Drogi publiczne gminne                   - Remont drogi</t>
  </si>
  <si>
    <t xml:space="preserve">Chmielewo </t>
  </si>
  <si>
    <t>Transport i łączność - Drogi publiczne gminne                   - zakup wiat przystankowych</t>
  </si>
  <si>
    <t>Ciućkowo</t>
  </si>
  <si>
    <t>Transport i łączność - Drogi publiczne gminne                    - utwardzenie drogi tłuczniem</t>
  </si>
  <si>
    <t>Kultura i ochrona dziedzictwa narodowego                        - Domy i ośrodki kultury, świetlice i kluby                              - Wymiana okien i wykop szamba</t>
  </si>
  <si>
    <t>Drwały</t>
  </si>
  <si>
    <t>Transport i łączność - Drogi publiczne gminne                     -  Budowa wiaty przystankowej i remont drogi</t>
  </si>
  <si>
    <t>Transport i łączność - Drogi publiczne gminne                   - Zakup kosy spalinowej</t>
  </si>
  <si>
    <t>Grodkowo</t>
  </si>
  <si>
    <t>Kultura i ochrona dziedzictwa narodowego                        - Pozostała działalność -  wycieczka</t>
  </si>
  <si>
    <t>9.</t>
  </si>
  <si>
    <t>Grodkówko</t>
  </si>
  <si>
    <t>Transport i łączność - Drogi publiczne gminne                   - Remont drogi, zakup przepustu i materiału na utwardzenie</t>
  </si>
  <si>
    <t>10.</t>
  </si>
  <si>
    <t>Kobylniki</t>
  </si>
  <si>
    <t>Kultura i ochrona dziedzictwa narodowego                        - Domy i ośrodki kultury, świetlice i kluby                              - Remont świetlicy</t>
  </si>
  <si>
    <t>Marcjanka</t>
  </si>
  <si>
    <t>Kultura i ochrona dziedzictwa narodowego                        - Domy i ośrodki kultury, świetlice i kluby                               - Remont świetlicy sołeckiej</t>
  </si>
  <si>
    <t>Pozarzyn</t>
  </si>
  <si>
    <t>Pruszczyn</t>
  </si>
  <si>
    <t>Rakowo</t>
  </si>
  <si>
    <t>Rębowo</t>
  </si>
  <si>
    <t>Rostkowice</t>
  </si>
  <si>
    <t>Słomin</t>
  </si>
  <si>
    <t>Starzyno</t>
  </si>
  <si>
    <t>Transport i łączność - Drogi publiczne gminne                   - Remont drogi , zakup żwiru i równanie</t>
  </si>
  <si>
    <t>Wiązówka</t>
  </si>
  <si>
    <t>Transport i łączność - Drogi publiczne gminne                   - Remont drogi, mapa projektowa i wykonanie charakterystyki, zakup  żwiru na drogę</t>
  </si>
  <si>
    <t>Wilczkowo</t>
  </si>
  <si>
    <t xml:space="preserve">Transport i łączność - Drogi publiczne gminne                   - Remont drogi i ośnieżanie </t>
  </si>
  <si>
    <t>Wydatki na zadania inwestycyjne na 2010 rok nieobjęte wieloletnimi programami inwestycyjnymi</t>
  </si>
  <si>
    <t>Rozdz.</t>
  </si>
  <si>
    <t>Nazwa zadania inwestycyjnego (w tym w ramach funduszu sołeckiego)</t>
  </si>
  <si>
    <t>Łączne koszty finansowe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</si>
  <si>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</si>
  <si>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</si>
  <si>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</si>
  <si>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</si>
  <si>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</si>
  <si>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</si>
  <si>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</si>
  <si>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Modernizacja systemu dróg gminnych</t>
  </si>
  <si>
    <t>A.      
B.
C.
…</t>
  </si>
  <si>
    <t>2 000 000    środki do pozyskania</t>
  </si>
  <si>
    <t>UGiM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</si>
  <si>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</si>
  <si>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</si>
  <si>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</si>
  <si>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</si>
  <si>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</si>
  <si>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</si>
  <si>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 xml:space="preserve">                   Załącznik nr 3 do uchwały budżetowej na rok 2011</t>
  </si>
  <si>
    <t xml:space="preserve">                 Załącznik nr 4 do uchwały budżetowej na rok 2011</t>
  </si>
  <si>
    <t xml:space="preserve">                                                        Załącznik nr 5 do uchwały budżetowej na rok 2011</t>
  </si>
  <si>
    <t xml:space="preserve">                                         Załącznik nr 6 do uchwały budżetowej na rok 2011</t>
  </si>
  <si>
    <t xml:space="preserve">                                                       Załącznik nr 7 do uchwały budżetowej na rok 2011</t>
  </si>
  <si>
    <t xml:space="preserve">                                                       Załącznik nr 8 do uchwały budżetowej na rok 2011</t>
  </si>
  <si>
    <t xml:space="preserve">                                                                                           Załącznik nr 9 do uchwały budżetowej na rok 2011</t>
  </si>
  <si>
    <t xml:space="preserve">Gospodarka komunalna i ochrona środowiska                     -Oświetlenie ulic,placów i dróg - wykonanie punktów świetlnych </t>
  </si>
  <si>
    <t>-1 393 300</t>
  </si>
  <si>
    <t xml:space="preserve">Administracja publiczna                                                         - Promocja jednostek samorządu terytorialnego                                                          - Zakup strojów dla dziecięcego zespołu tanecznego  </t>
  </si>
  <si>
    <t>Modernizacja dróg gminnych: Kobylniki, Wilczkowo, Rakowo-dokumentacja</t>
  </si>
  <si>
    <t>Przebudowa zajezdni w Wyszogrodzie</t>
  </si>
  <si>
    <t>środki do pozyskania    225 000</t>
  </si>
  <si>
    <t>Rewitalizacja miasta-ul.Rynek</t>
  </si>
  <si>
    <t>środki do pozyskania     100 000</t>
  </si>
  <si>
    <t>Zagospodarowanie centrum wsi Kobylniki</t>
  </si>
  <si>
    <t>środki do pozyskania     112 500</t>
  </si>
  <si>
    <t>Zagospodarowanie terenu wokół świetlicy środowiskowej w Grodkowie</t>
  </si>
  <si>
    <t>Zagospodarowanie przestrzeni publicznej ul. Wislanej w Wyszogrodzie</t>
  </si>
  <si>
    <t>środki do pozyskania     75 000</t>
  </si>
  <si>
    <t>środki do pozyskania     412 500</t>
  </si>
  <si>
    <t>Rębowski Dom Kultury</t>
  </si>
  <si>
    <t>środki do pozyskania     375 000</t>
  </si>
  <si>
    <t>Termomodernizacja budynku OSP Wyszogród</t>
  </si>
  <si>
    <t>środki do pozyskania        239 700</t>
  </si>
  <si>
    <t>Rekultywacja składowiska odpadów komunalnych w Wilczkowie</t>
  </si>
  <si>
    <t>środki do pozyskania        1 000 000</t>
  </si>
  <si>
    <t xml:space="preserve">                    Załącznik nr 10 do uchwały budżetowej </t>
  </si>
  <si>
    <t xml:space="preserve">                    na rok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</si>
</sst>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2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top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49" fontId="30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30" fillId="0" borderId="14" xfId="0" applyFont="1" applyBorder="1" applyAlignment="1">
      <alignment vertical="center" wrapText="1"/>
    </xf>
    <xf numFmtId="0" fontId="30" fillId="0" borderId="15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3" fontId="21" fillId="0" borderId="19" xfId="0" applyNumberFormat="1" applyFont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3" fontId="22" fillId="0" borderId="12" xfId="0" applyNumberFormat="1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37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3" fontId="22" fillId="0" borderId="19" xfId="0" applyNumberFormat="1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6" fillId="0" borderId="0" xfId="0" applyFont="1" applyAlignment="1">
      <alignment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wrapText="1"/>
    </xf>
    <xf numFmtId="3" fontId="21" fillId="0" borderId="17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6" xfId="0" applyFont="1" applyBorder="1" applyAlignment="1">
      <alignment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0" xfId="0" applyFont="1" applyBorder="1" applyAlignment="1">
      <alignment wrapText="1"/>
    </xf>
    <xf numFmtId="0" fontId="21" fillId="20" borderId="14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8" fillId="0" borderId="13" xfId="0" applyFont="1" applyBorder="1" applyAlignment="1">
      <alignment/>
    </xf>
    <xf numFmtId="1" fontId="38" fillId="0" borderId="13" xfId="0" applyNumberFormat="1" applyFont="1" applyBorder="1" applyAlignment="1">
      <alignment wrapText="1"/>
    </xf>
    <xf numFmtId="2" fontId="39" fillId="0" borderId="13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38" fillId="0" borderId="12" xfId="0" applyFont="1" applyBorder="1" applyAlignment="1">
      <alignment/>
    </xf>
    <xf numFmtId="2" fontId="39" fillId="0" borderId="12" xfId="0" applyNumberFormat="1" applyFont="1" applyBorder="1" applyAlignment="1">
      <alignment/>
    </xf>
    <xf numFmtId="0" fontId="0" fillId="0" borderId="12" xfId="0" applyBorder="1" applyAlignment="1">
      <alignment horizontal="left" vertical="center" indent="1"/>
    </xf>
    <xf numFmtId="1" fontId="3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vertical="center" indent="2"/>
    </xf>
    <xf numFmtId="0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24" fillId="0" borderId="12" xfId="0" applyNumberFormat="1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indent="2"/>
    </xf>
    <xf numFmtId="0" fontId="21" fillId="0" borderId="22" xfId="0" applyFont="1" applyBorder="1" applyAlignment="1">
      <alignment horizontal="center" vertical="center"/>
    </xf>
    <xf numFmtId="2" fontId="21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3" fontId="0" fillId="0" borderId="19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15" sqref="D15"/>
    </sheetView>
  </sheetViews>
  <sheetFormatPr defaultColWidth="9.140625" defaultRowHeight="12.75"/>
  <cols>
    <col min="1" max="1" width="4.7109375" style="6" customWidth="1"/>
    <col min="2" max="2" width="40.140625" style="6" customWidth="1"/>
    <col min="3" max="3" width="14.00390625" style="6" customWidth="1"/>
    <col min="4" max="4" width="17.140625" style="6" customWidth="1"/>
    <col min="5" max="16384" width="9.140625" style="6" customWidth="1"/>
  </cols>
  <sheetData>
    <row r="1" spans="2:4" ht="17.25" customHeight="1">
      <c r="B1" s="117" t="s">
        <v>149</v>
      </c>
      <c r="C1" s="117"/>
      <c r="D1" s="117"/>
    </row>
    <row r="2" ht="2.25" customHeight="1"/>
    <row r="3" ht="29.25" customHeight="1" hidden="1"/>
    <row r="4" spans="1:4" ht="27" customHeight="1">
      <c r="A4" s="120" t="s">
        <v>7</v>
      </c>
      <c r="B4" s="120"/>
      <c r="C4" s="120"/>
      <c r="D4" s="120"/>
    </row>
    <row r="5" ht="6.75" customHeight="1">
      <c r="A5" s="14"/>
    </row>
    <row r="6" ht="12.75">
      <c r="D6" s="15"/>
    </row>
    <row r="7" spans="1:4" ht="15" customHeight="1">
      <c r="A7" s="116" t="s">
        <v>8</v>
      </c>
      <c r="B7" s="116" t="s">
        <v>9</v>
      </c>
      <c r="C7" s="121" t="s">
        <v>10</v>
      </c>
      <c r="D7" s="121" t="s">
        <v>11</v>
      </c>
    </row>
    <row r="8" spans="1:4" ht="15" customHeight="1">
      <c r="A8" s="116"/>
      <c r="B8" s="116"/>
      <c r="C8" s="116"/>
      <c r="D8" s="121"/>
    </row>
    <row r="9" spans="1:4" ht="15.75" customHeight="1">
      <c r="A9" s="116"/>
      <c r="B9" s="116"/>
      <c r="C9" s="116"/>
      <c r="D9" s="121"/>
    </row>
    <row r="10" spans="1:4" s="18" customFormat="1" ht="9.75" customHeight="1">
      <c r="A10" s="16">
        <v>1</v>
      </c>
      <c r="B10" s="16">
        <v>2</v>
      </c>
      <c r="C10" s="16">
        <v>3</v>
      </c>
      <c r="D10" s="17">
        <v>4</v>
      </c>
    </row>
    <row r="11" spans="1:4" s="22" customFormat="1" ht="13.5" customHeight="1">
      <c r="A11" s="19" t="s">
        <v>12</v>
      </c>
      <c r="B11" s="20" t="s">
        <v>13</v>
      </c>
      <c r="C11" s="19"/>
      <c r="D11" s="21">
        <v>13338602</v>
      </c>
    </row>
    <row r="12" spans="1:4" ht="15.75" customHeight="1">
      <c r="A12" s="19" t="s">
        <v>14</v>
      </c>
      <c r="B12" s="20" t="s">
        <v>15</v>
      </c>
      <c r="C12" s="19"/>
      <c r="D12" s="23">
        <v>14731902</v>
      </c>
    </row>
    <row r="13" spans="1:4" ht="14.25" customHeight="1">
      <c r="A13" s="19" t="s">
        <v>16</v>
      </c>
      <c r="B13" s="20" t="s">
        <v>17</v>
      </c>
      <c r="C13" s="24"/>
      <c r="D13" s="25" t="s">
        <v>157</v>
      </c>
    </row>
    <row r="14" spans="1:4" ht="18.75" customHeight="1">
      <c r="A14" s="118" t="s">
        <v>18</v>
      </c>
      <c r="B14" s="118"/>
      <c r="C14" s="24"/>
      <c r="D14" s="23">
        <v>1569300</v>
      </c>
    </row>
    <row r="15" spans="1:4" ht="21.75" customHeight="1">
      <c r="A15" s="19" t="s">
        <v>12</v>
      </c>
      <c r="B15" s="26" t="s">
        <v>19</v>
      </c>
      <c r="C15" s="19" t="s">
        <v>20</v>
      </c>
      <c r="D15" s="23">
        <v>1569300</v>
      </c>
    </row>
    <row r="16" spans="1:4" ht="18.75" customHeight="1">
      <c r="A16" s="27" t="s">
        <v>14</v>
      </c>
      <c r="B16" s="24" t="s">
        <v>21</v>
      </c>
      <c r="C16" s="19" t="s">
        <v>20</v>
      </c>
      <c r="D16" s="28"/>
    </row>
    <row r="17" spans="1:4" ht="31.5" customHeight="1">
      <c r="A17" s="19" t="s">
        <v>16</v>
      </c>
      <c r="B17" s="29" t="s">
        <v>22</v>
      </c>
      <c r="C17" s="19" t="s">
        <v>23</v>
      </c>
      <c r="D17" s="24"/>
    </row>
    <row r="18" spans="1:4" ht="15.75" customHeight="1">
      <c r="A18" s="27" t="s">
        <v>24</v>
      </c>
      <c r="B18" s="24" t="s">
        <v>25</v>
      </c>
      <c r="C18" s="19" t="s">
        <v>26</v>
      </c>
      <c r="D18" s="24"/>
    </row>
    <row r="19" spans="1:4" ht="15" customHeight="1">
      <c r="A19" s="19" t="s">
        <v>27</v>
      </c>
      <c r="B19" s="24" t="s">
        <v>28</v>
      </c>
      <c r="C19" s="19" t="s">
        <v>29</v>
      </c>
      <c r="D19" s="24"/>
    </row>
    <row r="20" spans="1:4" ht="16.5" customHeight="1">
      <c r="A20" s="27" t="s">
        <v>30</v>
      </c>
      <c r="B20" s="24" t="s">
        <v>31</v>
      </c>
      <c r="C20" s="19" t="s">
        <v>32</v>
      </c>
      <c r="D20" s="30"/>
    </row>
    <row r="21" spans="1:4" ht="15" customHeight="1">
      <c r="A21" s="19" t="s">
        <v>33</v>
      </c>
      <c r="B21" s="24" t="s">
        <v>34</v>
      </c>
      <c r="C21" s="19" t="s">
        <v>35</v>
      </c>
      <c r="D21" s="24"/>
    </row>
    <row r="22" spans="1:4" ht="15" customHeight="1">
      <c r="A22" s="19" t="s">
        <v>36</v>
      </c>
      <c r="B22" s="30" t="s">
        <v>37</v>
      </c>
      <c r="C22" s="19" t="s">
        <v>38</v>
      </c>
      <c r="D22" s="24"/>
    </row>
    <row r="23" spans="1:4" ht="18.75" customHeight="1">
      <c r="A23" s="118" t="s">
        <v>39</v>
      </c>
      <c r="B23" s="118"/>
      <c r="C23" s="19"/>
      <c r="D23" s="23">
        <v>176000</v>
      </c>
    </row>
    <row r="24" spans="1:4" ht="16.5" customHeight="1">
      <c r="A24" s="19" t="s">
        <v>12</v>
      </c>
      <c r="B24" s="24" t="s">
        <v>40</v>
      </c>
      <c r="C24" s="19" t="s">
        <v>41</v>
      </c>
      <c r="D24" s="23">
        <v>176000</v>
      </c>
    </row>
    <row r="25" spans="1:4" ht="13.5" customHeight="1">
      <c r="A25" s="27" t="s">
        <v>14</v>
      </c>
      <c r="B25" s="28" t="s">
        <v>42</v>
      </c>
      <c r="C25" s="27" t="s">
        <v>41</v>
      </c>
      <c r="D25" s="28"/>
    </row>
    <row r="26" spans="1:4" ht="38.25" customHeight="1">
      <c r="A26" s="19" t="s">
        <v>16</v>
      </c>
      <c r="B26" s="31" t="s">
        <v>43</v>
      </c>
      <c r="C26" s="19" t="s">
        <v>44</v>
      </c>
      <c r="D26" s="23"/>
    </row>
    <row r="27" spans="1:4" ht="14.25" customHeight="1">
      <c r="A27" s="27" t="s">
        <v>24</v>
      </c>
      <c r="B27" s="28" t="s">
        <v>45</v>
      </c>
      <c r="C27" s="27" t="s">
        <v>46</v>
      </c>
      <c r="D27" s="28"/>
    </row>
    <row r="28" spans="1:4" ht="15.75" customHeight="1">
      <c r="A28" s="19" t="s">
        <v>27</v>
      </c>
      <c r="B28" s="24" t="s">
        <v>47</v>
      </c>
      <c r="C28" s="19" t="s">
        <v>48</v>
      </c>
      <c r="D28" s="24"/>
    </row>
    <row r="29" spans="1:4" ht="15" customHeight="1">
      <c r="A29" s="32" t="s">
        <v>30</v>
      </c>
      <c r="B29" s="30" t="s">
        <v>49</v>
      </c>
      <c r="C29" s="32" t="s">
        <v>50</v>
      </c>
      <c r="D29" s="30"/>
    </row>
    <row r="30" spans="1:6" ht="16.5" customHeight="1">
      <c r="A30" s="32" t="s">
        <v>33</v>
      </c>
      <c r="B30" s="30" t="s">
        <v>51</v>
      </c>
      <c r="C30" s="33" t="s">
        <v>52</v>
      </c>
      <c r="D30" s="34"/>
      <c r="E30" s="35"/>
      <c r="F30" s="35"/>
    </row>
    <row r="31" spans="1:3" ht="12.75">
      <c r="A31" s="36"/>
      <c r="B31" s="37"/>
      <c r="C31" s="38"/>
    </row>
    <row r="32" spans="1:4" ht="51.75" customHeight="1">
      <c r="A32" s="39"/>
      <c r="B32" s="119" t="s">
        <v>53</v>
      </c>
      <c r="C32" s="119"/>
      <c r="D32" s="119"/>
    </row>
  </sheetData>
  <mergeCells count="9">
    <mergeCell ref="B1:D1"/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2" sqref="A12"/>
    </sheetView>
  </sheetViews>
  <sheetFormatPr defaultColWidth="9.140625" defaultRowHeight="12.75"/>
  <cols>
    <col min="1" max="1" width="11.28125" style="6" customWidth="1"/>
    <col min="2" max="2" width="12.421875" style="6" customWidth="1"/>
    <col min="3" max="3" width="42.7109375" style="6" customWidth="1"/>
    <col min="4" max="4" width="14.28125" style="6" customWidth="1"/>
    <col min="5" max="5" width="14.8515625" style="6" customWidth="1"/>
    <col min="6" max="6" width="13.57421875" style="6" customWidth="1"/>
    <col min="7" max="7" width="15.8515625" style="0" customWidth="1"/>
  </cols>
  <sheetData>
    <row r="1" spans="5:7" ht="12.75">
      <c r="E1" s="117" t="s">
        <v>150</v>
      </c>
      <c r="F1" s="117"/>
      <c r="G1" s="117"/>
    </row>
    <row r="2" spans="5:6" ht="7.5" customHeight="1">
      <c r="E2" s="123"/>
      <c r="F2" s="123"/>
    </row>
    <row r="3" spans="1:7" ht="48.75" customHeight="1">
      <c r="A3" s="124" t="s">
        <v>54</v>
      </c>
      <c r="B3" s="124"/>
      <c r="C3" s="124"/>
      <c r="D3" s="124"/>
      <c r="E3" s="124"/>
      <c r="F3" s="124"/>
      <c r="G3" s="124"/>
    </row>
    <row r="4" ht="12.75">
      <c r="G4" s="40"/>
    </row>
    <row r="5" spans="1:7" s="41" customFormat="1" ht="20.25" customHeight="1">
      <c r="A5" s="116" t="s">
        <v>0</v>
      </c>
      <c r="B5" s="116" t="s">
        <v>3</v>
      </c>
      <c r="C5" s="116" t="s">
        <v>55</v>
      </c>
      <c r="D5" s="121" t="s">
        <v>56</v>
      </c>
      <c r="E5" s="121" t="s">
        <v>57</v>
      </c>
      <c r="F5" s="121" t="s">
        <v>58</v>
      </c>
      <c r="G5" s="121"/>
    </row>
    <row r="6" spans="1:7" s="41" customFormat="1" ht="65.25" customHeight="1">
      <c r="A6" s="116"/>
      <c r="B6" s="116"/>
      <c r="C6" s="116"/>
      <c r="D6" s="121"/>
      <c r="E6" s="121"/>
      <c r="F6" s="8" t="s">
        <v>59</v>
      </c>
      <c r="G6" s="8" t="s">
        <v>60</v>
      </c>
    </row>
    <row r="7" spans="1:7" ht="9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7" ht="34.5" customHeight="1">
      <c r="A8" s="12">
        <v>750</v>
      </c>
      <c r="B8" s="12">
        <v>75011</v>
      </c>
      <c r="C8" s="11" t="s">
        <v>61</v>
      </c>
      <c r="D8" s="42">
        <v>67944</v>
      </c>
      <c r="E8" s="42">
        <v>67944</v>
      </c>
      <c r="F8" s="42">
        <v>67944</v>
      </c>
      <c r="G8" s="12"/>
    </row>
    <row r="9" spans="1:7" ht="45.75" customHeight="1">
      <c r="A9" s="12">
        <v>751</v>
      </c>
      <c r="B9" s="12">
        <v>75101</v>
      </c>
      <c r="C9" s="9" t="s">
        <v>62</v>
      </c>
      <c r="D9" s="12">
        <v>1003</v>
      </c>
      <c r="E9" s="12">
        <v>1003</v>
      </c>
      <c r="F9" s="12">
        <v>1003</v>
      </c>
      <c r="G9" s="12"/>
    </row>
    <row r="10" spans="1:7" ht="42.75" customHeight="1">
      <c r="A10" s="12">
        <v>754</v>
      </c>
      <c r="B10" s="12">
        <v>75414</v>
      </c>
      <c r="C10" s="11" t="s">
        <v>63</v>
      </c>
      <c r="D10" s="12">
        <v>200</v>
      </c>
      <c r="E10" s="12">
        <v>200</v>
      </c>
      <c r="F10" s="12">
        <v>200</v>
      </c>
      <c r="G10" s="12"/>
    </row>
    <row r="11" spans="1:7" ht="19.5" customHeight="1">
      <c r="A11" s="12">
        <v>852</v>
      </c>
      <c r="B11" s="12"/>
      <c r="C11" s="12" t="s">
        <v>64</v>
      </c>
      <c r="D11" s="42">
        <v>1670300</v>
      </c>
      <c r="E11" s="42">
        <v>1670300</v>
      </c>
      <c r="F11" s="42">
        <v>1670300</v>
      </c>
      <c r="G11" s="12"/>
    </row>
    <row r="12" spans="1:7" ht="91.5" customHeight="1">
      <c r="A12" s="12"/>
      <c r="B12" s="12">
        <v>85212</v>
      </c>
      <c r="C12" s="11" t="s">
        <v>65</v>
      </c>
      <c r="D12" s="42">
        <v>1663000</v>
      </c>
      <c r="E12" s="42">
        <v>1663000</v>
      </c>
      <c r="F12" s="42">
        <v>1663000</v>
      </c>
      <c r="G12" s="12"/>
    </row>
    <row r="13" spans="1:7" ht="63.75" customHeight="1">
      <c r="A13" s="12"/>
      <c r="B13" s="12">
        <v>85213</v>
      </c>
      <c r="C13" s="11" t="s">
        <v>66</v>
      </c>
      <c r="D13" s="42">
        <v>7300</v>
      </c>
      <c r="E13" s="42">
        <v>7300</v>
      </c>
      <c r="F13" s="42">
        <v>7300</v>
      </c>
      <c r="G13" s="12"/>
    </row>
    <row r="14" spans="1:7" ht="1.5" customHeight="1" hidden="1">
      <c r="A14" s="12"/>
      <c r="B14" s="12"/>
      <c r="C14" s="12"/>
      <c r="D14" s="12"/>
      <c r="E14" s="12"/>
      <c r="F14" s="12"/>
      <c r="G14" s="12"/>
    </row>
    <row r="15" spans="1:7" ht="19.5" customHeight="1" hidden="1">
      <c r="A15" s="12"/>
      <c r="B15" s="12"/>
      <c r="C15" s="12"/>
      <c r="D15" s="12"/>
      <c r="E15" s="12"/>
      <c r="F15" s="12"/>
      <c r="G15" s="12"/>
    </row>
    <row r="16" spans="1:7" ht="19.5" customHeight="1" hidden="1">
      <c r="A16" s="43"/>
      <c r="B16" s="43"/>
      <c r="C16" s="43"/>
      <c r="D16" s="43"/>
      <c r="E16" s="43"/>
      <c r="F16" s="43"/>
      <c r="G16" s="43"/>
    </row>
    <row r="17" spans="1:7" ht="19.5" customHeight="1">
      <c r="A17" s="122" t="s">
        <v>4</v>
      </c>
      <c r="B17" s="122"/>
      <c r="C17" s="122"/>
      <c r="D17" s="122"/>
      <c r="E17" s="44">
        <v>1739447</v>
      </c>
      <c r="F17" s="44">
        <v>1739447</v>
      </c>
      <c r="G17" s="45"/>
    </row>
    <row r="19" ht="12.75">
      <c r="A19" s="13"/>
    </row>
  </sheetData>
  <mergeCells count="10">
    <mergeCell ref="E1:G1"/>
    <mergeCell ref="A17:D17"/>
    <mergeCell ref="E2:F2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D25" sqref="D25"/>
    </sheetView>
  </sheetViews>
  <sheetFormatPr defaultColWidth="9.140625" defaultRowHeight="12.75"/>
  <cols>
    <col min="1" max="1" width="4.00390625" style="6" customWidth="1"/>
    <col min="2" max="2" width="8.140625" style="6" customWidth="1"/>
    <col min="3" max="3" width="9.8515625" style="6" customWidth="1"/>
    <col min="4" max="4" width="41.57421875" style="6" customWidth="1"/>
    <col min="5" max="5" width="22.421875" style="6" customWidth="1"/>
    <col min="6" max="16384" width="9.140625" style="6" customWidth="1"/>
  </cols>
  <sheetData>
    <row r="1" ht="18.75" customHeight="1"/>
    <row r="2" spans="4:5" ht="20.25" customHeight="1">
      <c r="D2" s="117" t="s">
        <v>151</v>
      </c>
      <c r="E2" s="117"/>
    </row>
    <row r="3" ht="0.75" customHeight="1"/>
    <row r="4" ht="30" customHeight="1" hidden="1"/>
    <row r="5" spans="1:5" ht="78" customHeight="1">
      <c r="A5" s="125" t="s">
        <v>67</v>
      </c>
      <c r="B5" s="125"/>
      <c r="C5" s="125"/>
      <c r="D5" s="125"/>
      <c r="E5" s="125"/>
    </row>
    <row r="6" spans="4:5" ht="19.5" customHeight="1">
      <c r="D6" s="47"/>
      <c r="E6" s="47"/>
    </row>
    <row r="7" ht="19.5" customHeight="1">
      <c r="E7" s="48"/>
    </row>
    <row r="8" spans="1:5" ht="19.5" customHeight="1">
      <c r="A8" s="1" t="s">
        <v>8</v>
      </c>
      <c r="B8" s="1" t="s">
        <v>0</v>
      </c>
      <c r="C8" s="1" t="s">
        <v>3</v>
      </c>
      <c r="D8" s="1" t="s">
        <v>68</v>
      </c>
      <c r="E8" s="1" t="s">
        <v>69</v>
      </c>
    </row>
    <row r="9" spans="1:5" ht="30" customHeight="1">
      <c r="A9" s="49" t="s">
        <v>70</v>
      </c>
      <c r="B9" s="126" t="s">
        <v>71</v>
      </c>
      <c r="C9" s="126"/>
      <c r="D9" s="126"/>
      <c r="E9" s="126"/>
    </row>
    <row r="10" spans="1:5" ht="55.5" customHeight="1">
      <c r="A10" s="50"/>
      <c r="B10" s="51">
        <v>756</v>
      </c>
      <c r="C10" s="51"/>
      <c r="D10" s="52" t="s">
        <v>72</v>
      </c>
      <c r="E10" s="53">
        <v>80000</v>
      </c>
    </row>
    <row r="11" spans="1:5" ht="38.25" customHeight="1">
      <c r="A11" s="54"/>
      <c r="B11" s="55"/>
      <c r="C11" s="55">
        <v>75618</v>
      </c>
      <c r="D11" s="56" t="s">
        <v>73</v>
      </c>
      <c r="E11" s="57">
        <v>80000</v>
      </c>
    </row>
    <row r="12" spans="1:5" ht="30" customHeight="1" hidden="1">
      <c r="A12" s="54"/>
      <c r="B12" s="55"/>
      <c r="C12" s="55"/>
      <c r="D12" s="55"/>
      <c r="E12" s="55"/>
    </row>
    <row r="13" spans="1:5" ht="30" customHeight="1" hidden="1">
      <c r="A13" s="54"/>
      <c r="B13" s="55"/>
      <c r="C13" s="55"/>
      <c r="D13" s="55"/>
      <c r="E13" s="55"/>
    </row>
    <row r="14" spans="1:5" ht="30" customHeight="1">
      <c r="A14" s="58"/>
      <c r="B14" s="59"/>
      <c r="C14" s="59"/>
      <c r="D14" s="59"/>
      <c r="E14" s="59"/>
    </row>
    <row r="15" spans="1:5" ht="30" customHeight="1">
      <c r="A15" s="60" t="s">
        <v>74</v>
      </c>
      <c r="B15" s="127" t="s">
        <v>75</v>
      </c>
      <c r="C15" s="127"/>
      <c r="D15" s="127"/>
      <c r="E15" s="127"/>
    </row>
    <row r="16" spans="1:5" ht="30" customHeight="1">
      <c r="A16" s="50"/>
      <c r="B16" s="51">
        <v>851</v>
      </c>
      <c r="C16" s="51"/>
      <c r="D16" s="51" t="s">
        <v>76</v>
      </c>
      <c r="E16" s="53">
        <v>78000</v>
      </c>
    </row>
    <row r="17" spans="1:5" ht="30" customHeight="1">
      <c r="A17" s="50"/>
      <c r="B17" s="61"/>
      <c r="C17" s="61">
        <v>85154</v>
      </c>
      <c r="D17" s="61" t="s">
        <v>6</v>
      </c>
      <c r="E17" s="62">
        <v>78000</v>
      </c>
    </row>
    <row r="18" spans="1:5" ht="0.75" customHeight="1" hidden="1">
      <c r="A18" s="50"/>
      <c r="B18" s="61"/>
      <c r="C18" s="61"/>
      <c r="D18" s="61"/>
      <c r="E18" s="61"/>
    </row>
    <row r="19" spans="1:5" ht="29.25" customHeight="1" hidden="1">
      <c r="A19" s="50"/>
      <c r="B19" s="61"/>
      <c r="C19" s="61"/>
      <c r="D19" s="61"/>
      <c r="E19" s="61"/>
    </row>
    <row r="20" spans="1:5" ht="30" customHeight="1" hidden="1">
      <c r="A20" s="54"/>
      <c r="B20" s="55"/>
      <c r="C20" s="55"/>
      <c r="D20" s="55"/>
      <c r="E20" s="55"/>
    </row>
    <row r="21" spans="1:5" ht="30" customHeight="1" hidden="1">
      <c r="A21" s="54"/>
      <c r="B21" s="55"/>
      <c r="C21" s="55"/>
      <c r="D21" s="55"/>
      <c r="E21" s="55"/>
    </row>
    <row r="22" spans="1:5" ht="30" customHeight="1">
      <c r="A22" s="63"/>
      <c r="B22" s="64"/>
      <c r="C22" s="64"/>
      <c r="D22" s="64"/>
      <c r="E22" s="64"/>
    </row>
    <row r="24" ht="12.75">
      <c r="A24" s="65"/>
    </row>
    <row r="25" ht="12.75">
      <c r="A25" s="13"/>
    </row>
    <row r="27" ht="12.75">
      <c r="A27" s="13"/>
    </row>
  </sheetData>
  <mergeCells count="4">
    <mergeCell ref="A5:E5"/>
    <mergeCell ref="B9:E9"/>
    <mergeCell ref="B15:E15"/>
    <mergeCell ref="D2:E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"/>
  <sheetViews>
    <sheetView workbookViewId="0" topLeftCell="A1">
      <selection activeCell="D11" sqref="D11"/>
    </sheetView>
  </sheetViews>
  <sheetFormatPr defaultColWidth="9.140625" defaultRowHeight="12.75"/>
  <cols>
    <col min="1" max="1" width="4.00390625" style="6" customWidth="1"/>
    <col min="2" max="2" width="11.00390625" style="6" customWidth="1"/>
    <col min="3" max="3" width="11.8515625" style="6" customWidth="1"/>
    <col min="4" max="4" width="32.8515625" style="6" customWidth="1"/>
    <col min="5" max="5" width="22.421875" style="6" customWidth="1"/>
    <col min="6" max="16384" width="9.140625" style="6" customWidth="1"/>
  </cols>
  <sheetData>
    <row r="1" ht="26.25" customHeight="1"/>
    <row r="2" spans="4:5" ht="15" customHeight="1">
      <c r="D2" s="117" t="s">
        <v>152</v>
      </c>
      <c r="E2" s="117"/>
    </row>
    <row r="3" ht="12.75" customHeight="1" hidden="1"/>
    <row r="4" spans="1:5" ht="78" customHeight="1">
      <c r="A4" s="125" t="s">
        <v>77</v>
      </c>
      <c r="B4" s="125"/>
      <c r="C4" s="125"/>
      <c r="D4" s="125"/>
      <c r="E4" s="125"/>
    </row>
    <row r="5" spans="4:5" ht="0.75" customHeight="1">
      <c r="D5" s="47"/>
      <c r="E5" s="47"/>
    </row>
    <row r="6" ht="19.5" customHeight="1" hidden="1">
      <c r="E6" s="48"/>
    </row>
    <row r="7" spans="1:5" ht="19.5" customHeight="1">
      <c r="A7" s="1" t="s">
        <v>8</v>
      </c>
      <c r="B7" s="1" t="s">
        <v>0</v>
      </c>
      <c r="C7" s="1" t="s">
        <v>3</v>
      </c>
      <c r="D7" s="1" t="s">
        <v>68</v>
      </c>
      <c r="E7" s="1" t="s">
        <v>69</v>
      </c>
    </row>
    <row r="8" spans="1:5" ht="30" customHeight="1">
      <c r="A8" s="50"/>
      <c r="B8" s="51">
        <v>851</v>
      </c>
      <c r="C8" s="51"/>
      <c r="D8" s="51" t="s">
        <v>76</v>
      </c>
      <c r="E8" s="53">
        <v>2000</v>
      </c>
    </row>
    <row r="9" spans="1:5" ht="30" customHeight="1">
      <c r="A9" s="54"/>
      <c r="B9" s="55"/>
      <c r="C9" s="55">
        <v>85153</v>
      </c>
      <c r="D9" s="55" t="s">
        <v>5</v>
      </c>
      <c r="E9" s="57">
        <v>2000</v>
      </c>
    </row>
    <row r="10" spans="1:5" ht="30" customHeight="1">
      <c r="A10" s="54"/>
      <c r="B10" s="55"/>
      <c r="C10" s="55"/>
      <c r="D10" s="55"/>
      <c r="E10" s="55"/>
    </row>
    <row r="11" spans="1:5" ht="30" customHeight="1">
      <c r="A11" s="54"/>
      <c r="B11" s="55"/>
      <c r="C11" s="55"/>
      <c r="D11" s="55"/>
      <c r="E11" s="55"/>
    </row>
    <row r="12" spans="1:5" ht="30" customHeight="1">
      <c r="A12" s="50"/>
      <c r="B12" s="61"/>
      <c r="C12" s="61"/>
      <c r="D12" s="61"/>
      <c r="E12" s="61"/>
    </row>
    <row r="13" spans="1:5" ht="30" customHeight="1">
      <c r="A13" s="50"/>
      <c r="B13" s="61"/>
      <c r="C13" s="61"/>
      <c r="D13" s="61"/>
      <c r="E13" s="61"/>
    </row>
    <row r="14" spans="1:5" ht="30" customHeight="1">
      <c r="A14" s="50"/>
      <c r="B14" s="61"/>
      <c r="C14" s="61"/>
      <c r="D14" s="61"/>
      <c r="E14" s="61"/>
    </row>
    <row r="15" spans="1:5" ht="30" customHeight="1">
      <c r="A15" s="54"/>
      <c r="B15" s="55"/>
      <c r="C15" s="55"/>
      <c r="D15" s="55"/>
      <c r="E15" s="55"/>
    </row>
    <row r="16" spans="1:5" ht="30" customHeight="1">
      <c r="A16" s="54"/>
      <c r="B16" s="55"/>
      <c r="C16" s="55"/>
      <c r="D16" s="55"/>
      <c r="E16" s="55"/>
    </row>
    <row r="17" spans="1:5" ht="30" customHeight="1">
      <c r="A17" s="63"/>
      <c r="B17" s="64"/>
      <c r="C17" s="64"/>
      <c r="D17" s="64"/>
      <c r="E17" s="64"/>
    </row>
    <row r="19" ht="12.75">
      <c r="A19" s="65"/>
    </row>
    <row r="20" ht="12.75">
      <c r="A20" s="13"/>
    </row>
    <row r="22" ht="12.75">
      <c r="A22" s="13"/>
    </row>
  </sheetData>
  <mergeCells count="2">
    <mergeCell ref="A4:E4"/>
    <mergeCell ref="D2:E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12" sqref="D1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4:5" ht="12.75">
      <c r="D1" s="128" t="s">
        <v>153</v>
      </c>
      <c r="E1" s="128"/>
    </row>
    <row r="2" ht="12.75" hidden="1"/>
    <row r="3" spans="1:5" ht="68.25" customHeight="1">
      <c r="A3" s="120" t="s">
        <v>78</v>
      </c>
      <c r="B3" s="120"/>
      <c r="C3" s="120"/>
      <c r="D3" s="120"/>
      <c r="E3" s="120"/>
    </row>
    <row r="4" spans="4:5" ht="19.5" customHeight="1" hidden="1">
      <c r="D4" s="6"/>
      <c r="E4" s="48"/>
    </row>
    <row r="5" spans="1:5" ht="19.5" customHeight="1">
      <c r="A5" s="116" t="s">
        <v>8</v>
      </c>
      <c r="B5" s="116" t="s">
        <v>0</v>
      </c>
      <c r="C5" s="116" t="s">
        <v>3</v>
      </c>
      <c r="D5" s="121" t="s">
        <v>79</v>
      </c>
      <c r="E5" s="121" t="s">
        <v>80</v>
      </c>
    </row>
    <row r="6" spans="1:5" ht="19.5" customHeight="1">
      <c r="A6" s="116"/>
      <c r="B6" s="116"/>
      <c r="C6" s="116"/>
      <c r="D6" s="121"/>
      <c r="E6" s="121"/>
    </row>
    <row r="7" spans="1:5" ht="19.5" customHeight="1">
      <c r="A7" s="116"/>
      <c r="B7" s="116"/>
      <c r="C7" s="116"/>
      <c r="D7" s="121"/>
      <c r="E7" s="121"/>
    </row>
    <row r="8" spans="1:5" ht="7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42.75" customHeight="1">
      <c r="A9" s="66" t="s">
        <v>12</v>
      </c>
      <c r="B9" s="66">
        <v>921</v>
      </c>
      <c r="C9" s="66">
        <v>92116</v>
      </c>
      <c r="D9" s="67" t="s">
        <v>81</v>
      </c>
      <c r="E9" s="68">
        <v>170000</v>
      </c>
    </row>
    <row r="10" spans="1:5" ht="30" customHeight="1">
      <c r="A10" s="69"/>
      <c r="B10" s="69"/>
      <c r="C10" s="69"/>
      <c r="D10" s="69"/>
      <c r="E10" s="69"/>
    </row>
    <row r="11" spans="1:5" ht="30" customHeight="1">
      <c r="A11" s="69"/>
      <c r="B11" s="69"/>
      <c r="C11" s="69"/>
      <c r="D11" s="69"/>
      <c r="E11" s="69"/>
    </row>
    <row r="12" spans="1:5" ht="30" customHeight="1">
      <c r="A12" s="69"/>
      <c r="B12" s="69"/>
      <c r="C12" s="69"/>
      <c r="D12" s="69"/>
      <c r="E12" s="69"/>
    </row>
    <row r="13" spans="1:5" ht="30" customHeight="1">
      <c r="A13" s="70"/>
      <c r="B13" s="70"/>
      <c r="C13" s="70"/>
      <c r="D13" s="70"/>
      <c r="E13" s="70"/>
    </row>
    <row r="14" spans="1:5" s="6" customFormat="1" ht="30" customHeight="1">
      <c r="A14" s="115" t="s">
        <v>4</v>
      </c>
      <c r="B14" s="115"/>
      <c r="C14" s="115"/>
      <c r="D14" s="115"/>
      <c r="E14" s="71">
        <v>170000</v>
      </c>
    </row>
    <row r="16" ht="12.75">
      <c r="A16" s="13"/>
    </row>
  </sheetData>
  <mergeCells count="8">
    <mergeCell ref="D1:E1"/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D13" sqref="D13:D15"/>
    </sheetView>
  </sheetViews>
  <sheetFormatPr defaultColWidth="9.140625" defaultRowHeight="12.75"/>
  <cols>
    <col min="1" max="1" width="4.7109375" style="0" customWidth="1"/>
    <col min="3" max="3" width="8.7109375" style="0" customWidth="1"/>
    <col min="4" max="4" width="45.7109375" style="0" customWidth="1"/>
    <col min="5" max="5" width="17.8515625" style="0" customWidth="1"/>
  </cols>
  <sheetData>
    <row r="1" spans="4:5" ht="12.75">
      <c r="D1" s="128" t="s">
        <v>154</v>
      </c>
      <c r="E1" s="128"/>
    </row>
    <row r="2" ht="12.75" customHeight="1"/>
    <row r="3" spans="1:5" ht="43.5" customHeight="1">
      <c r="A3" s="124" t="s">
        <v>82</v>
      </c>
      <c r="B3" s="124"/>
      <c r="C3" s="124"/>
      <c r="D3" s="124"/>
      <c r="E3" s="124"/>
    </row>
    <row r="4" spans="4:5" ht="12.75">
      <c r="D4" s="6"/>
      <c r="E4" s="48"/>
    </row>
    <row r="5" spans="1:5" ht="12.75" customHeight="1">
      <c r="A5" s="116" t="s">
        <v>8</v>
      </c>
      <c r="B5" s="116" t="s">
        <v>0</v>
      </c>
      <c r="C5" s="116" t="s">
        <v>3</v>
      </c>
      <c r="D5" s="121" t="s">
        <v>9</v>
      </c>
      <c r="E5" s="121" t="s">
        <v>80</v>
      </c>
    </row>
    <row r="6" spans="1:5" ht="12.75">
      <c r="A6" s="116"/>
      <c r="B6" s="116"/>
      <c r="C6" s="116"/>
      <c r="D6" s="121"/>
      <c r="E6" s="121"/>
    </row>
    <row r="7" spans="1:5" ht="12.75">
      <c r="A7" s="116"/>
      <c r="B7" s="116"/>
      <c r="C7" s="116"/>
      <c r="D7" s="121"/>
      <c r="E7" s="121"/>
    </row>
    <row r="8" spans="1:5" ht="12.75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44.25" customHeight="1">
      <c r="A9" s="129" t="s">
        <v>83</v>
      </c>
      <c r="B9" s="129"/>
      <c r="C9" s="129"/>
      <c r="D9" s="72" t="s">
        <v>84</v>
      </c>
      <c r="E9" s="73"/>
    </row>
    <row r="10" spans="1:5" ht="45" customHeight="1">
      <c r="A10" s="74">
        <v>1</v>
      </c>
      <c r="B10" s="74">
        <v>801</v>
      </c>
      <c r="C10" s="74">
        <v>80195</v>
      </c>
      <c r="D10" s="75" t="s">
        <v>85</v>
      </c>
      <c r="E10" s="3">
        <v>1020</v>
      </c>
    </row>
    <row r="11" spans="1:5" ht="23.25" customHeight="1">
      <c r="A11" s="76"/>
      <c r="B11" s="76"/>
      <c r="C11" s="76"/>
      <c r="D11" s="76"/>
      <c r="E11" s="77"/>
    </row>
    <row r="12" spans="1:5" ht="24" customHeight="1">
      <c r="A12" s="115" t="s">
        <v>4</v>
      </c>
      <c r="B12" s="115"/>
      <c r="C12" s="115"/>
      <c r="D12" s="115"/>
      <c r="E12" s="71">
        <v>1020</v>
      </c>
    </row>
    <row r="13" spans="1:5" ht="12.75" customHeight="1">
      <c r="A13" s="116" t="s">
        <v>8</v>
      </c>
      <c r="B13" s="116" t="s">
        <v>0</v>
      </c>
      <c r="C13" s="116" t="s">
        <v>3</v>
      </c>
      <c r="D13" s="121" t="s">
        <v>9</v>
      </c>
      <c r="E13" s="121" t="s">
        <v>80</v>
      </c>
    </row>
    <row r="14" spans="1:5" ht="12.75">
      <c r="A14" s="116"/>
      <c r="B14" s="116"/>
      <c r="C14" s="116"/>
      <c r="D14" s="121"/>
      <c r="E14" s="121"/>
    </row>
    <row r="15" spans="1:5" ht="12.75">
      <c r="A15" s="116"/>
      <c r="B15" s="116"/>
      <c r="C15" s="116"/>
      <c r="D15" s="121"/>
      <c r="E15" s="121"/>
    </row>
    <row r="16" spans="1:5" ht="12.75">
      <c r="A16" s="2">
        <v>1</v>
      </c>
      <c r="B16" s="2">
        <v>2</v>
      </c>
      <c r="C16" s="2">
        <v>3</v>
      </c>
      <c r="D16" s="2">
        <v>4</v>
      </c>
      <c r="E16" s="2">
        <v>5</v>
      </c>
    </row>
    <row r="17" spans="1:5" ht="31.5" customHeight="1">
      <c r="A17" s="129" t="s">
        <v>86</v>
      </c>
      <c r="B17" s="129"/>
      <c r="C17" s="129"/>
      <c r="D17" s="72" t="s">
        <v>55</v>
      </c>
      <c r="E17" s="73"/>
    </row>
    <row r="18" spans="1:5" ht="38.25" customHeight="1">
      <c r="A18" s="74">
        <v>1</v>
      </c>
      <c r="B18" s="74">
        <v>926</v>
      </c>
      <c r="C18" s="74">
        <v>92605</v>
      </c>
      <c r="D18" s="75" t="s">
        <v>87</v>
      </c>
      <c r="E18" s="3">
        <v>110000</v>
      </c>
    </row>
    <row r="19" spans="1:5" ht="12.75">
      <c r="A19" s="73"/>
      <c r="B19" s="73"/>
      <c r="C19" s="73"/>
      <c r="D19" s="78"/>
      <c r="E19" s="73"/>
    </row>
    <row r="20" spans="1:5" ht="12.75">
      <c r="A20" s="76"/>
      <c r="B20" s="76"/>
      <c r="C20" s="76"/>
      <c r="D20" s="76"/>
      <c r="E20" s="77"/>
    </row>
    <row r="21" spans="1:5" ht="24" customHeight="1">
      <c r="A21" s="115" t="s">
        <v>4</v>
      </c>
      <c r="B21" s="115"/>
      <c r="C21" s="115"/>
      <c r="D21" s="115"/>
      <c r="E21" s="71">
        <v>110000</v>
      </c>
    </row>
  </sheetData>
  <mergeCells count="16">
    <mergeCell ref="E13:E15"/>
    <mergeCell ref="A17:C17"/>
    <mergeCell ref="A21:D21"/>
    <mergeCell ref="A9:C9"/>
    <mergeCell ref="A12:D12"/>
    <mergeCell ref="A13:A15"/>
    <mergeCell ref="B13:B15"/>
    <mergeCell ref="C13:C15"/>
    <mergeCell ref="D13:D15"/>
    <mergeCell ref="D1:E1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C1">
      <selection activeCell="G14" sqref="G14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3.00390625" style="0" customWidth="1"/>
    <col min="7" max="7" width="12.00390625" style="0" customWidth="1"/>
    <col min="8" max="8" width="10.7109375" style="0" customWidth="1"/>
  </cols>
  <sheetData>
    <row r="1" spans="4:8" ht="22.5" customHeight="1">
      <c r="D1" t="s">
        <v>88</v>
      </c>
      <c r="E1" s="128" t="s">
        <v>155</v>
      </c>
      <c r="F1" s="128"/>
      <c r="G1" s="128"/>
      <c r="H1" s="128"/>
    </row>
    <row r="2" ht="15.75" customHeight="1" hidden="1"/>
    <row r="3" ht="12" customHeight="1" hidden="1"/>
    <row r="4" spans="1:8" ht="45.75" customHeight="1">
      <c r="A4" s="124" t="s">
        <v>89</v>
      </c>
      <c r="B4" s="124"/>
      <c r="C4" s="124"/>
      <c r="D4" s="124"/>
      <c r="E4" s="124"/>
      <c r="F4" s="124"/>
      <c r="G4" s="124"/>
      <c r="H4" s="124"/>
    </row>
    <row r="5" spans="1:8" ht="6" customHeight="1">
      <c r="A5" s="47"/>
      <c r="B5" s="47"/>
      <c r="C5" s="47"/>
      <c r="D5" s="47"/>
      <c r="E5" s="47"/>
      <c r="F5" s="47"/>
      <c r="G5" s="47"/>
      <c r="H5" s="47"/>
    </row>
    <row r="6" spans="1:8" ht="12.75">
      <c r="A6" s="6"/>
      <c r="B6" s="6"/>
      <c r="C6" s="6"/>
      <c r="D6" s="6"/>
      <c r="E6" s="6"/>
      <c r="F6" s="6"/>
      <c r="G6" s="6"/>
      <c r="H6" s="6"/>
    </row>
    <row r="7" spans="1:8" ht="15" customHeight="1">
      <c r="A7" s="116" t="s">
        <v>8</v>
      </c>
      <c r="B7" s="116" t="s">
        <v>0</v>
      </c>
      <c r="C7" s="116" t="s">
        <v>3</v>
      </c>
      <c r="D7" s="121" t="s">
        <v>90</v>
      </c>
      <c r="E7" s="121" t="s">
        <v>91</v>
      </c>
      <c r="F7" s="121" t="s">
        <v>92</v>
      </c>
      <c r="G7" s="121"/>
      <c r="H7" s="121"/>
    </row>
    <row r="8" spans="1:8" ht="15" customHeight="1">
      <c r="A8" s="116"/>
      <c r="B8" s="116"/>
      <c r="C8" s="116"/>
      <c r="D8" s="121"/>
      <c r="E8" s="121"/>
      <c r="F8" s="121"/>
      <c r="G8" s="121"/>
      <c r="H8" s="121"/>
    </row>
    <row r="9" spans="1:8" ht="15" customHeight="1">
      <c r="A9" s="116"/>
      <c r="B9" s="116"/>
      <c r="C9" s="116"/>
      <c r="D9" s="121"/>
      <c r="E9" s="121"/>
      <c r="F9" s="79"/>
      <c r="G9" s="121" t="s">
        <v>93</v>
      </c>
      <c r="H9" s="121"/>
    </row>
    <row r="10" spans="1:8" ht="15" customHeight="1">
      <c r="A10" s="116"/>
      <c r="B10" s="116"/>
      <c r="C10" s="116"/>
      <c r="D10" s="121"/>
      <c r="E10" s="121"/>
      <c r="F10" s="79" t="s">
        <v>94</v>
      </c>
      <c r="G10" s="121"/>
      <c r="H10" s="121"/>
    </row>
    <row r="11" spans="1:8" ht="18" customHeight="1">
      <c r="A11" s="116"/>
      <c r="B11" s="116"/>
      <c r="C11" s="116"/>
      <c r="D11" s="121"/>
      <c r="E11" s="121"/>
      <c r="F11" s="79" t="s">
        <v>95</v>
      </c>
      <c r="G11" s="79" t="s">
        <v>1</v>
      </c>
      <c r="H11" s="79" t="s">
        <v>2</v>
      </c>
    </row>
    <row r="12" spans="1:8" ht="42" customHeight="1">
      <c r="A12" s="116"/>
      <c r="B12" s="116"/>
      <c r="C12" s="116"/>
      <c r="D12" s="121"/>
      <c r="E12" s="121"/>
      <c r="F12" s="80"/>
      <c r="G12" s="80"/>
      <c r="H12" s="80"/>
    </row>
    <row r="13" spans="1:8" ht="7.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/>
      <c r="G13" s="2"/>
      <c r="H13" s="2"/>
    </row>
    <row r="14" spans="1:8" ht="33" customHeight="1">
      <c r="A14" s="81">
        <v>1</v>
      </c>
      <c r="B14" s="81">
        <v>600</v>
      </c>
      <c r="C14" s="81">
        <v>60016</v>
      </c>
      <c r="D14" s="82" t="s">
        <v>96</v>
      </c>
      <c r="E14" s="83" t="s">
        <v>97</v>
      </c>
      <c r="F14" s="84">
        <v>7036</v>
      </c>
      <c r="G14" s="84">
        <v>7036</v>
      </c>
      <c r="H14" s="46"/>
    </row>
    <row r="15" spans="1:8" ht="42" customHeight="1">
      <c r="A15" s="85">
        <v>2</v>
      </c>
      <c r="B15" s="85">
        <v>600</v>
      </c>
      <c r="C15" s="85">
        <v>60016</v>
      </c>
      <c r="D15" s="86" t="s">
        <v>98</v>
      </c>
      <c r="E15" s="83" t="s">
        <v>99</v>
      </c>
      <c r="F15" s="87">
        <v>6576</v>
      </c>
      <c r="G15" s="87">
        <v>6576</v>
      </c>
      <c r="H15" s="88"/>
    </row>
    <row r="16" spans="1:8" ht="34.5" customHeight="1">
      <c r="A16" s="85">
        <v>3</v>
      </c>
      <c r="B16" s="85">
        <v>600</v>
      </c>
      <c r="C16" s="85">
        <v>60016</v>
      </c>
      <c r="D16" s="86" t="s">
        <v>100</v>
      </c>
      <c r="E16" s="89" t="s">
        <v>101</v>
      </c>
      <c r="F16" s="87">
        <v>9000</v>
      </c>
      <c r="G16" s="87">
        <v>9000</v>
      </c>
      <c r="H16" s="90"/>
    </row>
    <row r="17" spans="1:8" ht="34.5" customHeight="1">
      <c r="A17" s="91">
        <v>4</v>
      </c>
      <c r="B17" s="85">
        <v>921</v>
      </c>
      <c r="C17" s="85">
        <v>92109</v>
      </c>
      <c r="D17" s="86" t="s">
        <v>100</v>
      </c>
      <c r="E17" s="89" t="s">
        <v>102</v>
      </c>
      <c r="F17" s="87">
        <v>956</v>
      </c>
      <c r="G17" s="87">
        <v>956</v>
      </c>
      <c r="H17" s="90"/>
    </row>
    <row r="18" spans="1:8" ht="26.25" customHeight="1">
      <c r="A18" s="85">
        <v>5</v>
      </c>
      <c r="B18" s="85">
        <v>600</v>
      </c>
      <c r="C18" s="85">
        <v>60016</v>
      </c>
      <c r="D18" s="86" t="s">
        <v>103</v>
      </c>
      <c r="E18" s="89" t="s">
        <v>104</v>
      </c>
      <c r="F18" s="87">
        <v>7910</v>
      </c>
      <c r="G18" s="87">
        <v>7910</v>
      </c>
      <c r="H18" s="90"/>
    </row>
    <row r="19" spans="1:8" ht="27.75" customHeight="1">
      <c r="A19" s="85">
        <v>6</v>
      </c>
      <c r="B19" s="85">
        <v>600</v>
      </c>
      <c r="C19" s="85">
        <v>60016</v>
      </c>
      <c r="D19" s="86" t="s">
        <v>103</v>
      </c>
      <c r="E19" s="83" t="s">
        <v>105</v>
      </c>
      <c r="F19" s="87">
        <v>2000</v>
      </c>
      <c r="G19" s="87">
        <v>2000</v>
      </c>
      <c r="H19" s="90"/>
    </row>
    <row r="20" spans="1:8" ht="42" customHeight="1">
      <c r="A20" s="91">
        <v>7</v>
      </c>
      <c r="B20" s="92">
        <v>900</v>
      </c>
      <c r="C20" s="85">
        <v>90015</v>
      </c>
      <c r="D20" s="86" t="s">
        <v>106</v>
      </c>
      <c r="E20" s="89" t="s">
        <v>156</v>
      </c>
      <c r="F20" s="87">
        <v>8000</v>
      </c>
      <c r="G20" s="87">
        <v>8000</v>
      </c>
      <c r="H20" s="90"/>
    </row>
    <row r="21" spans="1:8" ht="30.75" customHeight="1">
      <c r="A21" s="85">
        <v>8</v>
      </c>
      <c r="B21" s="85">
        <v>921</v>
      </c>
      <c r="C21" s="85">
        <v>92195</v>
      </c>
      <c r="D21" s="86" t="s">
        <v>106</v>
      </c>
      <c r="E21" s="89" t="s">
        <v>107</v>
      </c>
      <c r="F21" s="87">
        <v>1680</v>
      </c>
      <c r="G21" s="87">
        <v>1680</v>
      </c>
      <c r="H21" s="90"/>
    </row>
    <row r="22" spans="1:8" ht="28.5" customHeight="1">
      <c r="A22" s="85" t="s">
        <v>108</v>
      </c>
      <c r="B22" s="85">
        <v>600</v>
      </c>
      <c r="C22" s="85">
        <v>60016</v>
      </c>
      <c r="D22" s="86" t="s">
        <v>109</v>
      </c>
      <c r="E22" s="83" t="s">
        <v>110</v>
      </c>
      <c r="F22" s="87">
        <v>5381</v>
      </c>
      <c r="G22" s="87">
        <v>5381</v>
      </c>
      <c r="H22" s="90"/>
    </row>
    <row r="23" spans="1:8" ht="41.25" customHeight="1">
      <c r="A23" s="85" t="s">
        <v>111</v>
      </c>
      <c r="B23" s="85">
        <v>921</v>
      </c>
      <c r="C23" s="85">
        <v>92109</v>
      </c>
      <c r="D23" s="86" t="s">
        <v>112</v>
      </c>
      <c r="E23" s="89" t="s">
        <v>113</v>
      </c>
      <c r="F23" s="87">
        <v>12291</v>
      </c>
      <c r="G23" s="87">
        <v>12291</v>
      </c>
      <c r="H23" s="90"/>
    </row>
    <row r="24" spans="1:8" ht="41.25" customHeight="1">
      <c r="A24" s="91">
        <v>11</v>
      </c>
      <c r="B24" s="85">
        <v>750</v>
      </c>
      <c r="C24" s="85">
        <v>75075</v>
      </c>
      <c r="D24" s="86" t="s">
        <v>112</v>
      </c>
      <c r="E24" s="89" t="s">
        <v>158</v>
      </c>
      <c r="F24" s="87">
        <v>1000</v>
      </c>
      <c r="G24" s="87">
        <v>1000</v>
      </c>
      <c r="H24" s="90"/>
    </row>
    <row r="25" spans="1:8" ht="42" customHeight="1">
      <c r="A25" s="85">
        <v>12</v>
      </c>
      <c r="B25" s="92">
        <v>921</v>
      </c>
      <c r="C25" s="85">
        <v>92109</v>
      </c>
      <c r="D25" s="86" t="s">
        <v>114</v>
      </c>
      <c r="E25" s="89" t="s">
        <v>115</v>
      </c>
      <c r="F25" s="87">
        <v>6967</v>
      </c>
      <c r="G25" s="87">
        <v>6967</v>
      </c>
      <c r="H25" s="90"/>
    </row>
    <row r="26" spans="1:8" ht="36.75" customHeight="1">
      <c r="A26" s="85">
        <v>13</v>
      </c>
      <c r="B26" s="81">
        <v>600</v>
      </c>
      <c r="C26" s="81">
        <v>60016</v>
      </c>
      <c r="D26" s="86" t="s">
        <v>116</v>
      </c>
      <c r="E26" s="83" t="s">
        <v>97</v>
      </c>
      <c r="F26" s="87">
        <v>6024</v>
      </c>
      <c r="G26" s="87">
        <v>6024</v>
      </c>
      <c r="H26" s="90"/>
    </row>
    <row r="27" spans="1:8" ht="29.25" customHeight="1">
      <c r="A27" s="85">
        <v>14</v>
      </c>
      <c r="B27" s="85">
        <v>600</v>
      </c>
      <c r="C27" s="85">
        <v>60016</v>
      </c>
      <c r="D27" s="93" t="s">
        <v>117</v>
      </c>
      <c r="E27" s="83" t="s">
        <v>97</v>
      </c>
      <c r="F27" s="87">
        <v>7013</v>
      </c>
      <c r="G27" s="87">
        <v>7013</v>
      </c>
      <c r="H27" s="90"/>
    </row>
    <row r="28" spans="1:8" ht="30" customHeight="1">
      <c r="A28" s="85">
        <v>15</v>
      </c>
      <c r="B28" s="85">
        <v>600</v>
      </c>
      <c r="C28" s="85">
        <v>60016</v>
      </c>
      <c r="D28" s="86" t="s">
        <v>118</v>
      </c>
      <c r="E28" s="83" t="s">
        <v>97</v>
      </c>
      <c r="F28" s="87">
        <v>10462</v>
      </c>
      <c r="G28" s="87">
        <v>10462</v>
      </c>
      <c r="H28" s="90"/>
    </row>
    <row r="29" spans="1:8" ht="40.5" customHeight="1">
      <c r="A29" s="85">
        <v>16</v>
      </c>
      <c r="B29" s="92">
        <v>600</v>
      </c>
      <c r="C29" s="85">
        <v>60016</v>
      </c>
      <c r="D29" s="86" t="s">
        <v>119</v>
      </c>
      <c r="E29" s="83" t="s">
        <v>97</v>
      </c>
      <c r="F29" s="87">
        <v>18441</v>
      </c>
      <c r="G29" s="87">
        <v>18441</v>
      </c>
      <c r="H29" s="90"/>
    </row>
    <row r="30" spans="1:8" ht="26.25" customHeight="1">
      <c r="A30" s="85">
        <v>17</v>
      </c>
      <c r="B30" s="85">
        <v>600</v>
      </c>
      <c r="C30" s="85">
        <v>60016</v>
      </c>
      <c r="D30" s="86" t="s">
        <v>120</v>
      </c>
      <c r="E30" s="83" t="s">
        <v>97</v>
      </c>
      <c r="F30" s="87">
        <v>8623</v>
      </c>
      <c r="G30" s="87">
        <v>8623</v>
      </c>
      <c r="H30" s="90"/>
    </row>
    <row r="31" spans="1:8" ht="27.75" customHeight="1">
      <c r="A31" s="85">
        <v>18</v>
      </c>
      <c r="B31" s="85">
        <v>600</v>
      </c>
      <c r="C31" s="85">
        <v>60016</v>
      </c>
      <c r="D31" s="86" t="s">
        <v>121</v>
      </c>
      <c r="E31" s="83" t="s">
        <v>97</v>
      </c>
      <c r="F31" s="87">
        <v>12842</v>
      </c>
      <c r="G31" s="87">
        <v>12842</v>
      </c>
      <c r="H31" s="90"/>
    </row>
    <row r="32" spans="1:8" ht="39.75" customHeight="1">
      <c r="A32" s="85">
        <v>19</v>
      </c>
      <c r="B32" s="85">
        <v>750</v>
      </c>
      <c r="C32" s="85">
        <v>75075</v>
      </c>
      <c r="D32" s="86" t="s">
        <v>121</v>
      </c>
      <c r="E32" s="89" t="s">
        <v>158</v>
      </c>
      <c r="F32" s="87">
        <v>1000</v>
      </c>
      <c r="G32" s="87">
        <v>1000</v>
      </c>
      <c r="H32" s="90"/>
    </row>
    <row r="33" spans="1:8" ht="30.75" customHeight="1">
      <c r="A33" s="85">
        <v>20</v>
      </c>
      <c r="B33" s="85">
        <v>600</v>
      </c>
      <c r="C33" s="85">
        <v>60016</v>
      </c>
      <c r="D33" s="86" t="s">
        <v>122</v>
      </c>
      <c r="E33" s="83" t="s">
        <v>123</v>
      </c>
      <c r="F33" s="87">
        <v>6070</v>
      </c>
      <c r="G33" s="87">
        <v>6070</v>
      </c>
      <c r="H33" s="90"/>
    </row>
    <row r="34" spans="1:8" ht="27.75" customHeight="1">
      <c r="A34" s="85">
        <v>21</v>
      </c>
      <c r="B34" s="85">
        <v>600</v>
      </c>
      <c r="C34" s="85">
        <v>60016</v>
      </c>
      <c r="D34" s="86" t="s">
        <v>124</v>
      </c>
      <c r="E34" s="83" t="s">
        <v>125</v>
      </c>
      <c r="F34" s="87">
        <v>5680</v>
      </c>
      <c r="G34" s="87">
        <v>5680</v>
      </c>
      <c r="H34" s="90"/>
    </row>
    <row r="35" spans="1:8" ht="27.75" customHeight="1">
      <c r="A35" s="85">
        <v>22</v>
      </c>
      <c r="B35" s="85">
        <v>600</v>
      </c>
      <c r="C35" s="85">
        <v>60016</v>
      </c>
      <c r="D35" s="86" t="s">
        <v>126</v>
      </c>
      <c r="E35" s="83" t="s">
        <v>127</v>
      </c>
      <c r="F35" s="87">
        <v>7864</v>
      </c>
      <c r="G35" s="87">
        <v>7864</v>
      </c>
      <c r="H35" s="90"/>
    </row>
    <row r="36" spans="1:8" ht="19.5" customHeight="1">
      <c r="A36" s="94"/>
      <c r="B36" s="94"/>
      <c r="C36" s="94"/>
      <c r="D36" s="90"/>
      <c r="E36" s="90"/>
      <c r="F36" s="90"/>
      <c r="G36" s="90"/>
      <c r="H36" s="90"/>
    </row>
    <row r="37" spans="1:8" ht="19.5" customHeight="1">
      <c r="A37" s="95"/>
      <c r="B37" s="95"/>
      <c r="C37" s="95"/>
      <c r="D37" s="96"/>
      <c r="E37" s="96"/>
      <c r="F37" s="96"/>
      <c r="G37" s="96"/>
      <c r="H37" s="96"/>
    </row>
    <row r="38" spans="1:8" s="5" customFormat="1" ht="19.5" customHeight="1">
      <c r="A38" s="115" t="s">
        <v>4</v>
      </c>
      <c r="B38" s="115"/>
      <c r="C38" s="115"/>
      <c r="D38" s="115"/>
      <c r="E38" s="97"/>
      <c r="F38" s="98">
        <f>SUM(F14:F37)</f>
        <v>152816</v>
      </c>
      <c r="G38" s="98">
        <f>SUM(G14:G35)</f>
        <v>152816</v>
      </c>
      <c r="H38" s="97"/>
    </row>
    <row r="39" ht="4.5" customHeight="1"/>
    <row r="40" spans="1:3" ht="12.75" customHeight="1">
      <c r="A40" s="65"/>
      <c r="B40" s="65"/>
      <c r="C40" s="65"/>
    </row>
    <row r="41" spans="1:3" ht="12.75">
      <c r="A41" s="65"/>
      <c r="B41" s="65"/>
      <c r="C41" s="65"/>
    </row>
    <row r="42" spans="1:3" ht="12.75">
      <c r="A42" s="65"/>
      <c r="B42" s="65"/>
      <c r="C42" s="65"/>
    </row>
    <row r="43" spans="1:3" ht="12.75">
      <c r="A43" s="65"/>
      <c r="B43" s="65"/>
      <c r="C43" s="65"/>
    </row>
    <row r="44" spans="4:5" ht="12.75">
      <c r="D44" s="36"/>
      <c r="E44" s="36"/>
    </row>
  </sheetData>
  <mergeCells count="10">
    <mergeCell ref="E1:H1"/>
    <mergeCell ref="A38:D38"/>
    <mergeCell ref="A4:H4"/>
    <mergeCell ref="A7:A12"/>
    <mergeCell ref="B7:B12"/>
    <mergeCell ref="C7:C12"/>
    <mergeCell ref="D7:D12"/>
    <mergeCell ref="E7:E12"/>
    <mergeCell ref="F7:H8"/>
    <mergeCell ref="G9:H10"/>
  </mergeCells>
  <printOptions/>
  <pageMargins left="0.75" right="0.75" top="0.9798611111111111" bottom="1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5.57421875" style="6" customWidth="1"/>
    <col min="2" max="2" width="6.8515625" style="6" customWidth="1"/>
    <col min="3" max="3" width="7.7109375" style="6" customWidth="1"/>
    <col min="4" max="4" width="17.00390625" style="6" customWidth="1"/>
    <col min="5" max="5" width="12.00390625" style="6" customWidth="1"/>
    <col min="6" max="6" width="12.7109375" style="6" customWidth="1"/>
    <col min="7" max="7" width="11.421875" style="6" customWidth="1"/>
    <col min="8" max="8" width="12.57421875" style="6" customWidth="1"/>
    <col min="9" max="9" width="13.140625" style="6" customWidth="1"/>
    <col min="10" max="10" width="14.421875" style="6" customWidth="1"/>
    <col min="11" max="11" width="16.7109375" style="6" customWidth="1"/>
    <col min="12" max="16384" width="9.140625" style="6" customWidth="1"/>
  </cols>
  <sheetData>
    <row r="1" ht="12.75">
      <c r="I1" s="6" t="s">
        <v>176</v>
      </c>
    </row>
    <row r="2" ht="12.75">
      <c r="I2" s="6" t="s">
        <v>177</v>
      </c>
    </row>
    <row r="3" ht="6.75" customHeight="1"/>
    <row r="4" spans="1:11" ht="17.25" customHeight="1">
      <c r="A4" s="125" t="s">
        <v>128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0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40"/>
    </row>
    <row r="6" spans="1:11" s="7" customFormat="1" ht="19.5" customHeight="1">
      <c r="A6" s="116" t="s">
        <v>8</v>
      </c>
      <c r="B6" s="116" t="s">
        <v>0</v>
      </c>
      <c r="C6" s="116" t="s">
        <v>129</v>
      </c>
      <c r="D6" s="121" t="s">
        <v>130</v>
      </c>
      <c r="E6" s="121" t="s">
        <v>131</v>
      </c>
      <c r="F6" s="121" t="s">
        <v>92</v>
      </c>
      <c r="G6" s="121"/>
      <c r="H6" s="121"/>
      <c r="I6" s="121"/>
      <c r="J6" s="121"/>
      <c r="K6" s="121" t="s">
        <v>132</v>
      </c>
    </row>
    <row r="7" spans="1:11" s="7" customFormat="1" ht="19.5" customHeight="1">
      <c r="A7" s="116"/>
      <c r="B7" s="116"/>
      <c r="C7" s="116"/>
      <c r="D7" s="121"/>
      <c r="E7" s="121"/>
      <c r="F7" s="121" t="s">
        <v>133</v>
      </c>
      <c r="G7" s="121" t="s">
        <v>134</v>
      </c>
      <c r="H7" s="121"/>
      <c r="I7" s="121"/>
      <c r="J7" s="121"/>
      <c r="K7" s="121"/>
    </row>
    <row r="8" spans="1:11" s="7" customFormat="1" ht="29.25" customHeight="1">
      <c r="A8" s="116"/>
      <c r="B8" s="116"/>
      <c r="C8" s="116"/>
      <c r="D8" s="121"/>
      <c r="E8" s="121"/>
      <c r="F8" s="121"/>
      <c r="G8" s="121" t="s">
        <v>135</v>
      </c>
      <c r="H8" s="121" t="s">
        <v>136</v>
      </c>
      <c r="I8" s="121" t="s">
        <v>137</v>
      </c>
      <c r="J8" s="121" t="s">
        <v>138</v>
      </c>
      <c r="K8" s="121"/>
    </row>
    <row r="9" spans="1:11" s="7" customFormat="1" ht="19.5" customHeight="1">
      <c r="A9" s="116"/>
      <c r="B9" s="116"/>
      <c r="C9" s="116"/>
      <c r="D9" s="121"/>
      <c r="E9" s="121"/>
      <c r="F9" s="121"/>
      <c r="G9" s="121"/>
      <c r="H9" s="121"/>
      <c r="I9" s="121"/>
      <c r="J9" s="121"/>
      <c r="K9" s="121"/>
    </row>
    <row r="10" spans="1:11" s="7" customFormat="1" ht="19.5" customHeight="1">
      <c r="A10" s="116"/>
      <c r="B10" s="116"/>
      <c r="C10" s="116"/>
      <c r="D10" s="121"/>
      <c r="E10" s="121"/>
      <c r="F10" s="121"/>
      <c r="G10" s="121"/>
      <c r="H10" s="121"/>
      <c r="I10" s="121"/>
      <c r="J10" s="121"/>
      <c r="K10" s="121"/>
    </row>
    <row r="11" spans="1:11" ht="7.5" customHeight="1">
      <c r="A11" s="2">
        <v>1</v>
      </c>
      <c r="B11" s="2">
        <v>2</v>
      </c>
      <c r="C11" s="2">
        <v>3</v>
      </c>
      <c r="D11" s="2">
        <v>5</v>
      </c>
      <c r="E11" s="2">
        <v>6</v>
      </c>
      <c r="F11" s="2">
        <v>7</v>
      </c>
      <c r="G11" s="2">
        <v>8</v>
      </c>
      <c r="H11" s="2">
        <v>9</v>
      </c>
      <c r="I11" s="2">
        <v>10</v>
      </c>
      <c r="J11" s="2">
        <v>11</v>
      </c>
      <c r="K11" s="2">
        <v>12</v>
      </c>
    </row>
    <row r="12" spans="1:11" ht="58.5" customHeight="1">
      <c r="A12" s="100" t="s">
        <v>12</v>
      </c>
      <c r="B12" s="101">
        <v>600</v>
      </c>
      <c r="C12" s="101">
        <v>60016</v>
      </c>
      <c r="D12" s="102" t="s">
        <v>139</v>
      </c>
      <c r="E12" s="103">
        <v>2700000</v>
      </c>
      <c r="F12" s="103">
        <v>2700000</v>
      </c>
      <c r="G12" s="101"/>
      <c r="H12" s="103">
        <v>700000</v>
      </c>
      <c r="I12" s="104" t="s">
        <v>140</v>
      </c>
      <c r="J12" s="105" t="s">
        <v>141</v>
      </c>
      <c r="K12" s="46" t="s">
        <v>142</v>
      </c>
    </row>
    <row r="13" spans="1:11" ht="78.75" customHeight="1">
      <c r="A13" s="109" t="s">
        <v>14</v>
      </c>
      <c r="B13" s="101">
        <v>600</v>
      </c>
      <c r="C13" s="101">
        <v>60016</v>
      </c>
      <c r="D13" s="110" t="s">
        <v>159</v>
      </c>
      <c r="E13" s="103">
        <v>125000</v>
      </c>
      <c r="F13" s="103">
        <v>125000</v>
      </c>
      <c r="G13" s="101">
        <v>125000</v>
      </c>
      <c r="H13" s="103"/>
      <c r="I13" s="104"/>
      <c r="J13" s="105"/>
      <c r="K13" s="46" t="s">
        <v>142</v>
      </c>
    </row>
    <row r="14" spans="1:11" ht="48.75" customHeight="1">
      <c r="A14" s="85" t="s">
        <v>16</v>
      </c>
      <c r="B14" s="12">
        <v>600</v>
      </c>
      <c r="C14" s="12">
        <v>60016</v>
      </c>
      <c r="D14" s="111" t="s">
        <v>160</v>
      </c>
      <c r="E14" s="42">
        <v>300000</v>
      </c>
      <c r="F14" s="42">
        <v>300000</v>
      </c>
      <c r="G14" s="42"/>
      <c r="H14" s="42">
        <v>75000</v>
      </c>
      <c r="I14" s="104" t="s">
        <v>140</v>
      </c>
      <c r="J14" s="112" t="s">
        <v>161</v>
      </c>
      <c r="K14" s="46" t="s">
        <v>142</v>
      </c>
    </row>
    <row r="15" spans="1:11" ht="49.5" customHeight="1">
      <c r="A15" s="85" t="s">
        <v>24</v>
      </c>
      <c r="B15" s="12">
        <v>710</v>
      </c>
      <c r="C15" s="12">
        <v>71095</v>
      </c>
      <c r="D15" s="111" t="s">
        <v>162</v>
      </c>
      <c r="E15" s="42">
        <v>170000</v>
      </c>
      <c r="F15" s="42">
        <v>170000</v>
      </c>
      <c r="G15" s="42"/>
      <c r="H15" s="42">
        <v>70000</v>
      </c>
      <c r="I15" s="106" t="s">
        <v>140</v>
      </c>
      <c r="J15" s="112" t="s">
        <v>163</v>
      </c>
      <c r="K15" s="46" t="s">
        <v>142</v>
      </c>
    </row>
    <row r="16" spans="1:11" ht="48" customHeight="1">
      <c r="A16" s="85" t="s">
        <v>27</v>
      </c>
      <c r="B16" s="12">
        <v>710</v>
      </c>
      <c r="C16" s="12">
        <v>71095</v>
      </c>
      <c r="D16" s="113" t="s">
        <v>164</v>
      </c>
      <c r="E16" s="42">
        <v>150000</v>
      </c>
      <c r="F16" s="42">
        <v>150000</v>
      </c>
      <c r="G16" s="42"/>
      <c r="H16" s="42">
        <v>37500</v>
      </c>
      <c r="I16" s="10" t="s">
        <v>140</v>
      </c>
      <c r="J16" s="112" t="s">
        <v>165</v>
      </c>
      <c r="K16" s="46" t="s">
        <v>142</v>
      </c>
    </row>
    <row r="17" spans="1:11" ht="64.5" customHeight="1">
      <c r="A17" s="85" t="s">
        <v>30</v>
      </c>
      <c r="B17" s="12">
        <v>710</v>
      </c>
      <c r="C17" s="12">
        <v>71095</v>
      </c>
      <c r="D17" s="113" t="s">
        <v>166</v>
      </c>
      <c r="E17" s="42">
        <v>100000</v>
      </c>
      <c r="F17" s="42">
        <v>100000</v>
      </c>
      <c r="G17" s="42"/>
      <c r="H17" s="42">
        <v>25000</v>
      </c>
      <c r="I17" s="10" t="s">
        <v>140</v>
      </c>
      <c r="J17" s="112" t="s">
        <v>168</v>
      </c>
      <c r="K17" s="46" t="s">
        <v>142</v>
      </c>
    </row>
    <row r="18" spans="1:11" ht="66" customHeight="1">
      <c r="A18" s="85" t="s">
        <v>33</v>
      </c>
      <c r="B18" s="12">
        <v>710</v>
      </c>
      <c r="C18" s="12">
        <v>71095</v>
      </c>
      <c r="D18" s="113" t="s">
        <v>167</v>
      </c>
      <c r="E18" s="42">
        <v>550000</v>
      </c>
      <c r="F18" s="42">
        <v>550000</v>
      </c>
      <c r="G18" s="42"/>
      <c r="H18" s="42">
        <v>137500</v>
      </c>
      <c r="I18" s="10" t="s">
        <v>140</v>
      </c>
      <c r="J18" s="112" t="s">
        <v>169</v>
      </c>
      <c r="K18" s="46" t="s">
        <v>142</v>
      </c>
    </row>
    <row r="19" spans="1:11" ht="48" customHeight="1">
      <c r="A19" s="85" t="s">
        <v>36</v>
      </c>
      <c r="B19" s="12">
        <v>710</v>
      </c>
      <c r="C19" s="12">
        <v>71095</v>
      </c>
      <c r="D19" s="113" t="s">
        <v>170</v>
      </c>
      <c r="E19" s="42">
        <v>500000</v>
      </c>
      <c r="F19" s="42">
        <v>500000</v>
      </c>
      <c r="G19" s="42"/>
      <c r="H19" s="42">
        <v>125000</v>
      </c>
      <c r="I19" s="10" t="s">
        <v>140</v>
      </c>
      <c r="J19" s="112" t="s">
        <v>171</v>
      </c>
      <c r="K19" s="46" t="s">
        <v>142</v>
      </c>
    </row>
    <row r="20" spans="1:11" ht="48" customHeight="1">
      <c r="A20" s="85" t="s">
        <v>108</v>
      </c>
      <c r="B20" s="12">
        <v>754</v>
      </c>
      <c r="C20" s="12">
        <v>75412</v>
      </c>
      <c r="D20" s="113" t="s">
        <v>172</v>
      </c>
      <c r="E20" s="42">
        <v>413000</v>
      </c>
      <c r="F20" s="42">
        <v>413000</v>
      </c>
      <c r="G20" s="42"/>
      <c r="H20" s="42">
        <v>173300</v>
      </c>
      <c r="I20" s="10" t="s">
        <v>140</v>
      </c>
      <c r="J20" s="112" t="s">
        <v>173</v>
      </c>
      <c r="K20" s="46" t="s">
        <v>142</v>
      </c>
    </row>
    <row r="21" spans="1:11" ht="50.25" customHeight="1">
      <c r="A21" s="85" t="s">
        <v>111</v>
      </c>
      <c r="B21" s="12">
        <v>900</v>
      </c>
      <c r="C21" s="12">
        <v>90002</v>
      </c>
      <c r="D21" s="113" t="s">
        <v>174</v>
      </c>
      <c r="E21" s="42">
        <v>1226000</v>
      </c>
      <c r="F21" s="42">
        <v>1226000</v>
      </c>
      <c r="G21" s="114">
        <v>176000</v>
      </c>
      <c r="H21" s="42">
        <v>50000</v>
      </c>
      <c r="I21" s="107" t="s">
        <v>140</v>
      </c>
      <c r="J21" s="112" t="s">
        <v>175</v>
      </c>
      <c r="K21" s="46" t="s">
        <v>142</v>
      </c>
    </row>
    <row r="22" spans="1:11" ht="22.5" customHeight="1">
      <c r="A22" s="130" t="s">
        <v>4</v>
      </c>
      <c r="B22" s="130"/>
      <c r="C22" s="130"/>
      <c r="D22" s="130"/>
      <c r="E22" s="44">
        <f>SUM(E12:E21)</f>
        <v>6234000</v>
      </c>
      <c r="F22" s="71">
        <f>SUM(F12:F21)</f>
        <v>6234000</v>
      </c>
      <c r="G22" s="44">
        <v>301000</v>
      </c>
      <c r="H22" s="44">
        <f>SUM(H12:H21)</f>
        <v>1393300</v>
      </c>
      <c r="I22" s="108"/>
      <c r="J22" s="44">
        <v>4539700</v>
      </c>
      <c r="K22" s="4" t="s">
        <v>143</v>
      </c>
    </row>
    <row r="24" ht="12.75">
      <c r="A24" s="6" t="s">
        <v>144</v>
      </c>
    </row>
    <row r="25" ht="12.75">
      <c r="A25" s="6" t="s">
        <v>145</v>
      </c>
    </row>
    <row r="26" ht="12.75">
      <c r="A26" s="6" t="s">
        <v>146</v>
      </c>
    </row>
    <row r="27" ht="12.75">
      <c r="A27" s="6" t="s">
        <v>147</v>
      </c>
    </row>
    <row r="28" ht="14.25" customHeight="1">
      <c r="A28" s="6" t="s">
        <v>148</v>
      </c>
    </row>
    <row r="29" ht="12.75">
      <c r="A29" s="13" t="s">
        <v>148</v>
      </c>
    </row>
    <row r="30" ht="12.75">
      <c r="A30" s="6" t="s">
        <v>148</v>
      </c>
    </row>
  </sheetData>
  <mergeCells count="15">
    <mergeCell ref="A22:D22"/>
    <mergeCell ref="G8:G10"/>
    <mergeCell ref="H8:H10"/>
    <mergeCell ref="G7:J7"/>
    <mergeCell ref="J8:J10"/>
    <mergeCell ref="A4:K4"/>
    <mergeCell ref="A6:A10"/>
    <mergeCell ref="B6:B10"/>
    <mergeCell ref="C6:C10"/>
    <mergeCell ref="D6:D10"/>
    <mergeCell ref="E6:E10"/>
    <mergeCell ref="F6:J6"/>
    <mergeCell ref="K6:K10"/>
    <mergeCell ref="I8:I10"/>
    <mergeCell ref="F7:F10"/>
  </mergeCells>
  <printOptions/>
  <pageMargins left="0.75" right="0.75" top="1" bottom="0.4701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Księgowość</cp:lastModifiedBy>
  <cp:lastPrinted>2010-11-26T12:19:22Z</cp:lastPrinted>
  <dcterms:created xsi:type="dcterms:W3CDTF">2010-11-13T08:47:25Z</dcterms:created>
  <dcterms:modified xsi:type="dcterms:W3CDTF">2011-05-18T10:22:15Z</dcterms:modified>
  <cp:category/>
  <cp:version/>
  <cp:contentType/>
  <cp:contentStatus/>
</cp:coreProperties>
</file>